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codeName="DieseArbeitsmappe"/>
  <mc:AlternateContent xmlns:mc="http://schemas.openxmlformats.org/markup-compatibility/2006">
    <mc:Choice Requires="x15">
      <x15ac:absPath xmlns:x15ac="http://schemas.microsoft.com/office/spreadsheetml/2010/11/ac" url="C:\Users\offic\Dropbox\Bjak Thomas 2016\Projekte\Bjaks Silvestertrail\"/>
    </mc:Choice>
  </mc:AlternateContent>
  <bookViews>
    <workbookView xWindow="0" yWindow="0" windowWidth="20490" windowHeight="7680"/>
  </bookViews>
  <sheets>
    <sheet name="DUV Results" sheetId="1" r:id="rId1"/>
    <sheet name="Language" sheetId="2" r:id="rId2"/>
  </sheets>
  <definedNames>
    <definedName name="duvRank1">'DUV Results'!$A$8</definedName>
  </definedNames>
  <calcPr calcId="171027"/>
</workbook>
</file>

<file path=xl/calcChain.xml><?xml version="1.0" encoding="utf-8"?>
<calcChain xmlns="http://schemas.openxmlformats.org/spreadsheetml/2006/main">
  <c r="A6" i="1" l="1"/>
</calcChain>
</file>

<file path=xl/sharedStrings.xml><?xml version="1.0" encoding="utf-8"?>
<sst xmlns="http://schemas.openxmlformats.org/spreadsheetml/2006/main" count="248" uniqueCount="203">
  <si>
    <t>Rank</t>
  </si>
  <si>
    <t>Surname</t>
  </si>
  <si>
    <t>First Name</t>
  </si>
  <si>
    <t>Gender</t>
  </si>
  <si>
    <t>Performance</t>
  </si>
  <si>
    <t>M</t>
  </si>
  <si>
    <t>Date of Birth</t>
  </si>
  <si>
    <t>Nationality</t>
  </si>
  <si>
    <t>Year of Birth</t>
  </si>
  <si>
    <t>Club</t>
  </si>
  <si>
    <t>Residence</t>
  </si>
  <si>
    <t>Age category</t>
  </si>
  <si>
    <t>Rang</t>
  </si>
  <si>
    <t>Nachname</t>
  </si>
  <si>
    <t>Vorname</t>
  </si>
  <si>
    <t>Geschlecht</t>
  </si>
  <si>
    <t>Jahrgang</t>
  </si>
  <si>
    <t>Nationalität</t>
  </si>
  <si>
    <t>Leistung</t>
  </si>
  <si>
    <t>Geburtsdatum</t>
  </si>
  <si>
    <t>Altersklasse</t>
  </si>
  <si>
    <t>Verein</t>
  </si>
  <si>
    <t>Wohnort</t>
  </si>
  <si>
    <t>Prénom</t>
  </si>
  <si>
    <t>Nom de famille</t>
  </si>
  <si>
    <t>Sexe</t>
  </si>
  <si>
    <t>Année</t>
  </si>
  <si>
    <t>Nationalité</t>
  </si>
  <si>
    <t>Date de naissance</t>
  </si>
  <si>
    <t>Catégorie</t>
  </si>
  <si>
    <t>Domicile</t>
  </si>
  <si>
    <t>Scratch</t>
  </si>
  <si>
    <t>Length/Duration</t>
  </si>
  <si>
    <t>Leistung in Meilen</t>
  </si>
  <si>
    <t>Perf. in miles</t>
  </si>
  <si>
    <t>Apellido</t>
  </si>
  <si>
    <t>Nombre</t>
  </si>
  <si>
    <t>Año de nacimiento</t>
  </si>
  <si>
    <t>Domicilio</t>
  </si>
  <si>
    <t>Nacionalidad</t>
  </si>
  <si>
    <t>Categoria</t>
  </si>
  <si>
    <t>Alter</t>
  </si>
  <si>
    <t>Age</t>
  </si>
  <si>
    <t>Edad</t>
  </si>
  <si>
    <t>Âge</t>
  </si>
  <si>
    <t>Kommentar</t>
  </si>
  <si>
    <t>Comment</t>
  </si>
  <si>
    <t>Comentario</t>
  </si>
  <si>
    <t>Commentaire</t>
  </si>
  <si>
    <t>Länge/Dauer</t>
  </si>
  <si>
    <t>Distance/Durée</t>
  </si>
  <si>
    <t>Distancia/Duracion</t>
  </si>
  <si>
    <t>Deutsch</t>
  </si>
  <si>
    <t>English</t>
  </si>
  <si>
    <t>Italiano</t>
  </si>
  <si>
    <t>Lname</t>
  </si>
  <si>
    <t>Fname</t>
  </si>
  <si>
    <t>Sex</t>
  </si>
  <si>
    <t>YOB</t>
  </si>
  <si>
    <t>Nat</t>
  </si>
  <si>
    <t>Perf</t>
  </si>
  <si>
    <t>DOB</t>
  </si>
  <si>
    <t>Cat</t>
  </si>
  <si>
    <t>City</t>
  </si>
  <si>
    <t>Length</t>
  </si>
  <si>
    <t>Pflichtfelder</t>
  </si>
  <si>
    <t>Obligation</t>
  </si>
  <si>
    <t>Obligatorio</t>
  </si>
  <si>
    <t>Optional</t>
  </si>
  <si>
    <t>Optionnel</t>
  </si>
  <si>
    <t>Opcional</t>
  </si>
  <si>
    <t>Mand</t>
  </si>
  <si>
    <t>Evtname</t>
  </si>
  <si>
    <t>Distance</t>
  </si>
  <si>
    <t>Date</t>
  </si>
  <si>
    <t>Datum</t>
  </si>
  <si>
    <t>Fecha</t>
  </si>
  <si>
    <t>Name of Event</t>
  </si>
  <si>
    <t>Laufname</t>
  </si>
  <si>
    <t>Zusätzliche Angaben</t>
  </si>
  <si>
    <t>OrigName</t>
  </si>
  <si>
    <t>Name in nicht-lateinischer Schrift</t>
  </si>
  <si>
    <t>Name in non-latin characters</t>
  </si>
  <si>
    <t>Nom en caractères non latins</t>
  </si>
  <si>
    <t>Pos.</t>
  </si>
  <si>
    <t>Nome</t>
  </si>
  <si>
    <t>Cognome</t>
  </si>
  <si>
    <t>Sesso</t>
  </si>
  <si>
    <t>Nazionalita</t>
  </si>
  <si>
    <t>Prestazione</t>
  </si>
  <si>
    <t>Data</t>
  </si>
  <si>
    <t>Nome in caratteri non latini</t>
  </si>
  <si>
    <t>Facoltativo</t>
  </si>
  <si>
    <t>Obbligatorio</t>
  </si>
  <si>
    <t>Commento</t>
  </si>
  <si>
    <t>Prestazione in miglia</t>
  </si>
  <si>
    <t>Residenza</t>
  </si>
  <si>
    <t>Distanza/Durata</t>
  </si>
  <si>
    <t>Età</t>
  </si>
  <si>
    <t>Data di nascita</t>
  </si>
  <si>
    <t>Nome della corsa</t>
  </si>
  <si>
    <t>Mandatory fields</t>
  </si>
  <si>
    <t>Optional fields</t>
  </si>
  <si>
    <t>Länge / Dauer</t>
  </si>
  <si>
    <t>Length / Duration</t>
  </si>
  <si>
    <t>Distance / Durée</t>
  </si>
  <si>
    <t>Distancia / Duracion</t>
  </si>
  <si>
    <t>Distanza / Durata</t>
  </si>
  <si>
    <t>Anno di nascita</t>
  </si>
  <si>
    <t>Die Reihenfolge der Spalten ist egal, Hauptsache alle Pflichtfelder sind vorhanden.</t>
  </si>
  <si>
    <t>Diese Exceldatei zurücksenden an:</t>
  </si>
  <si>
    <t>Die Listen für unterschiedliche Strecken einer Veranstaltung untereinander einfügen und in Spalte M den Beginn einer neuen Strecke vermerken.</t>
  </si>
  <si>
    <t>Insert the lists for different distances of an event one below the other and mark the beginning of a new section in column M.</t>
  </si>
  <si>
    <t>Insérez les listes pour les différentes parcours d'un événement l'une au-dessous de l'autre et indiquez le début d'une nouveau parcours dans la colonne M.</t>
  </si>
  <si>
    <t>FillYellow</t>
  </si>
  <si>
    <t>Order</t>
  </si>
  <si>
    <t>BelowEach</t>
  </si>
  <si>
    <t>Return</t>
  </si>
  <si>
    <t>Send this Excel file by e-mail to:</t>
  </si>
  <si>
    <t>Envoyez ce fichier Excel par courrier électronique à:</t>
  </si>
  <si>
    <t>Invia questo file Excel per e-mail a:</t>
  </si>
  <si>
    <t>The order of columns does not matter, it is more important that all mandatory fields are filled.</t>
  </si>
  <si>
    <t>L'ordre des colonnes n'a pas d'importance, il est plus important que tous les champs obligatoires sont remplis.</t>
  </si>
  <si>
    <t>El orden de las columnas no importa, es más importante que todos los campos obligatorios están llenos.</t>
  </si>
  <si>
    <t>Miles</t>
  </si>
  <si>
    <t>Bitte die gelben Felder ausfüllen und die Ergebnisliste mit allen Pflichtangaben unten einfügen. Mit mehr Detailinformationen zu den Läufern ist der Abgleich mit den Profilen in der Datenbank genauer und weniger arbeitsaufwendig für uns.</t>
  </si>
  <si>
    <t>S'il vous plaît remplir les champs jaunes et mettez la liste des résultats incl. tous les champs obligatoires ci-dessous. Si nous obtenons plus d'informations détaillées des coureurs alors la comparaison avec les profils dans la base de données est plus exacte et prends moins de temps pour nous.</t>
  </si>
  <si>
    <t>Nom de la course</t>
  </si>
  <si>
    <t>Please fill the yellow fields and put the result list incl. all mandatory fields below. Having more detail information (DOB, Club, Residence) of the runners makes the comparison with the profiles in the database more exact and less time consuming for us.</t>
  </si>
  <si>
    <t>Español</t>
  </si>
  <si>
    <t>Français</t>
  </si>
  <si>
    <t>Si prega di riempire i campi gialli e mettere la lista dei risultati, inclusi tutti i campi obbligatori sottostanti. Avendo informazioni più dettagliate dei corridori, si rende il confronto con i profili nel database più preciso e ciò richiede meno tempo per noi.</t>
  </si>
  <si>
    <t>L'ordine delle colonne non ha importanza, è più importante che tutti i campi obbligatori siano riempiti.</t>
  </si>
  <si>
    <t>Inserire le liste per diversi distanze di un evento una sotto l'altra ed indicare l'inizio di una nuova lista nella colonna M.</t>
  </si>
  <si>
    <t>Puesto</t>
  </si>
  <si>
    <t>Genero</t>
  </si>
  <si>
    <t>Registro</t>
  </si>
  <si>
    <t>Fecha de nacimiento</t>
  </si>
  <si>
    <t>Registro en millas</t>
  </si>
  <si>
    <t>Nombre de la carrera</t>
  </si>
  <si>
    <t>Nombre no latino</t>
  </si>
  <si>
    <t>Por favor, rellene los campos en color amarillo y ponga la lista de resultados incl. todos los campos obligatorios a continuación. Si obtenemos información más detallada de los corredores, la comparación con los perfiles en la base de datos es más exacta y requiere menos tiempo para nosotros.</t>
  </si>
  <si>
    <t>Inserta las listas para las diferentes rutas de un evento uno debajo del otro e indica el comienzo de una nueva ruta en la columna M.</t>
  </si>
  <si>
    <t>Envie este archivo de Excel por correo electrónico a:</t>
  </si>
  <si>
    <t>B´jaks Silvestertrail</t>
  </si>
  <si>
    <t>41km/1500hm+</t>
  </si>
  <si>
    <t>Schick</t>
  </si>
  <si>
    <t>Josef</t>
  </si>
  <si>
    <t>Grunwald</t>
  </si>
  <si>
    <t>Rick</t>
  </si>
  <si>
    <t>Simmer</t>
  </si>
  <si>
    <t>Johanna</t>
  </si>
  <si>
    <t>W</t>
  </si>
  <si>
    <t>Untner</t>
  </si>
  <si>
    <t>Christoph</t>
  </si>
  <si>
    <t>Plasser</t>
  </si>
  <si>
    <t>Norbert</t>
  </si>
  <si>
    <t>Frauenberger</t>
  </si>
  <si>
    <t>Alfred</t>
  </si>
  <si>
    <t>Freynhofer</t>
  </si>
  <si>
    <t>Bettina</t>
  </si>
  <si>
    <t>Weibold</t>
  </si>
  <si>
    <t>Robert</t>
  </si>
  <si>
    <t>Gams</t>
  </si>
  <si>
    <t>Wolfgang</t>
  </si>
  <si>
    <t>Schellenbacher</t>
  </si>
  <si>
    <t>Weissinger-Lussenberger</t>
  </si>
  <si>
    <t>Anita</t>
  </si>
  <si>
    <t>Christian</t>
  </si>
  <si>
    <t>Höflinger</t>
  </si>
  <si>
    <t>Trink</t>
  </si>
  <si>
    <t>Hannes</t>
  </si>
  <si>
    <t>Dietze</t>
  </si>
  <si>
    <t>Richard</t>
  </si>
  <si>
    <t>Kunze</t>
  </si>
  <si>
    <t>Mario</t>
  </si>
  <si>
    <t>Luft</t>
  </si>
  <si>
    <t>Jo</t>
  </si>
  <si>
    <t>Spielauer</t>
  </si>
  <si>
    <t>Rainer</t>
  </si>
  <si>
    <t>Jemi</t>
  </si>
  <si>
    <t>Vollmann</t>
  </si>
  <si>
    <t>Germann</t>
  </si>
  <si>
    <t>Hochwimmer</t>
  </si>
  <si>
    <t>Alexander</t>
  </si>
  <si>
    <t>Schwarz</t>
  </si>
  <si>
    <t>Martina</t>
  </si>
  <si>
    <t>Sonstiges</t>
  </si>
  <si>
    <t>Kny</t>
  </si>
  <si>
    <t>Gerald</t>
  </si>
  <si>
    <t>inkl. ca. 7km Extraschleife</t>
  </si>
  <si>
    <t>Retschitzegger</t>
  </si>
  <si>
    <t>inkl. Wartezeit für die Extraschleife Läufer</t>
  </si>
  <si>
    <t>Entner</t>
  </si>
  <si>
    <t>Heinz</t>
  </si>
  <si>
    <t>Wanderer Start 06:00</t>
  </si>
  <si>
    <t>Eifried</t>
  </si>
  <si>
    <t>Martin</t>
  </si>
  <si>
    <t>Steindl</t>
  </si>
  <si>
    <t>Reinhart</t>
  </si>
  <si>
    <t>Einlaufzeit</t>
  </si>
  <si>
    <t>Startzeit</t>
  </si>
  <si>
    <t>Rang Einlauf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</si>
</sst>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4" x14ac:knownFonts="1">
    <font>
      <sz val="10"/>
      <name val="Arial"/>
    </font>
    <font>
      <sz val="10"/>
      <name val="Arial"/>
      <family val="2"/>
    </font>
    <font>
      <b/>
      <sz val="10"/>
      <name val="Arial"/>
      <family val="2"/>
    </font>
    <font>
      <b/>
      <sz val="10"/>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7C80"/>
        <bgColor indexed="64"/>
      </patternFill>
    </fill>
    <fill>
      <patternFill patternType="solid">
        <fgColor rgb="FFFFFF00"/>
        <bgColor indexed="64"/>
      </patternFill>
    </fill>
  </fills>
  <borders count="6">
    <border>
      <left/>
      <right/>
      <top/>
      <bottom/>
      <diagonal/>
    </border>
    <border>
      <left style="thin">
        <color auto="1"/>
      </left>
      <right style="thin">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s>
  <cellStyleXfs count="1">
    <xf numFmtId="0" fontId="0" fillId="0" borderId="0"/>
  </cellStyleXfs>
  <cellXfs count="27">
    <xf numFmtId="0" fontId="0" fillId="0" borderId="0" xfId="0"/>
    <xf numFmtId="0" fontId="1" fillId="0" borderId="0" xfId="0" applyFont="1" applyAlignment="1"/>
    <xf numFmtId="0" fontId="1" fillId="0" borderId="0" xfId="0" applyFont="1"/>
    <xf numFmtId="0" fontId="3" fillId="2" borderId="1" xfId="0" applyFont="1" applyFill="1" applyBorder="1" applyAlignment="1">
      <alignment horizontal="center" vertical="center" wrapText="1"/>
    </xf>
    <xf numFmtId="21" fontId="1" fillId="0" borderId="0" xfId="0" applyNumberFormat="1" applyFont="1" applyAlignment="1"/>
    <xf numFmtId="0" fontId="1" fillId="0" borderId="0" xfId="0" applyFont="1" applyAlignment="1">
      <alignment horizontal="center"/>
    </xf>
    <xf numFmtId="0" fontId="2" fillId="0" borderId="0" xfId="0" applyFont="1"/>
    <xf numFmtId="0" fontId="1" fillId="0" borderId="0" xfId="0" applyFont="1" applyFill="1" applyBorder="1" applyAlignment="1"/>
    <xf numFmtId="164" fontId="1" fillId="0" borderId="0" xfId="0" applyNumberFormat="1" applyFont="1" applyFill="1" applyBorder="1" applyAlignment="1"/>
    <xf numFmtId="14" fontId="1" fillId="0" borderId="0" xfId="0" applyNumberFormat="1" applyFont="1" applyFill="1" applyBorder="1" applyAlignment="1"/>
    <xf numFmtId="1" fontId="1" fillId="0" borderId="0" xfId="0" applyNumberFormat="1" applyFont="1" applyFill="1" applyBorder="1" applyAlignment="1"/>
    <xf numFmtId="0" fontId="0" fillId="2" borderId="0" xfId="0" applyFill="1"/>
    <xf numFmtId="0" fontId="2" fillId="2" borderId="0" xfId="0" applyFont="1" applyFill="1"/>
    <xf numFmtId="0" fontId="2" fillId="2" borderId="0" xfId="0" applyFont="1" applyFill="1" applyAlignment="1">
      <alignment horizontal="center"/>
    </xf>
    <xf numFmtId="14" fontId="1" fillId="0" borderId="0" xfId="0" applyNumberFormat="1" applyFont="1" applyAlignment="1">
      <alignment vertical="top" wrapText="1"/>
    </xf>
    <xf numFmtId="0" fontId="1" fillId="0" borderId="0" xfId="0" applyFont="1" applyAlignment="1">
      <alignment vertical="top" wrapText="1"/>
    </xf>
    <xf numFmtId="20" fontId="1" fillId="0" borderId="0" xfId="0" applyNumberFormat="1" applyFont="1" applyAlignment="1"/>
    <xf numFmtId="20" fontId="1" fillId="0" borderId="0" xfId="0" applyNumberFormat="1" applyFont="1"/>
    <xf numFmtId="0" fontId="2" fillId="2" borderId="0" xfId="0" applyFont="1" applyFill="1" applyAlignment="1">
      <alignment horizontal="right" vertical="center"/>
    </xf>
    <xf numFmtId="0" fontId="2" fillId="2" borderId="5" xfId="0" applyFont="1" applyFill="1" applyBorder="1" applyAlignment="1">
      <alignment horizontal="right" vertical="center"/>
    </xf>
    <xf numFmtId="0" fontId="2" fillId="3" borderId="0" xfId="0" applyFont="1" applyFill="1" applyAlignment="1">
      <alignment horizontal="center"/>
    </xf>
    <xf numFmtId="0" fontId="1" fillId="4" borderId="2" xfId="0" applyFont="1" applyFill="1" applyBorder="1" applyAlignment="1">
      <alignment horizontal="right"/>
    </xf>
    <xf numFmtId="0" fontId="1" fillId="4" borderId="3" xfId="0" applyFont="1" applyFill="1" applyBorder="1" applyAlignment="1">
      <alignment horizontal="right"/>
    </xf>
    <xf numFmtId="0" fontId="1" fillId="4" borderId="4" xfId="0" applyFont="1" applyFill="1" applyBorder="1" applyAlignment="1">
      <alignment horizontal="right"/>
    </xf>
    <xf numFmtId="14" fontId="1" fillId="4" borderId="2" xfId="0" applyNumberFormat="1" applyFont="1" applyFill="1" applyBorder="1" applyAlignment="1"/>
    <xf numFmtId="0" fontId="1" fillId="4" borderId="3" xfId="0" applyFont="1" applyFill="1" applyBorder="1" applyAlignment="1"/>
    <xf numFmtId="0" fontId="1" fillId="4" borderId="4" xfId="0" applyFont="1" applyFill="1" applyBorder="1" applyAlignment="1"/>
  </cellXfs>
  <cellStyles count="1">
    <cellStyle name="Standard"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G44"/>
  <sheetViews>
    <sheetView tabSelected="1" workbookViewId="0">
      <selection activeCell="B12" sqref="B12"/>
    </sheetView>
  </sheetViews>
  <sheetFormatPr baseColWidth="10" defaultColWidth="9.140625" defaultRowHeight="12.75" x14ac:dyDescent="0.2"/>
  <cols>
    <col min="1" max="1" width="9.140625" style="5" bestFit="1" customWidth="1"/>
    <col min="2" max="2" width="14.85546875" style="2" bestFit="1" customWidth="1"/>
    <col min="3" max="3" width="10.7109375" style="2" bestFit="1" customWidth="1"/>
    <col min="4" max="4" width="12" style="2" customWidth="1"/>
    <col min="5" max="5" width="10.85546875" style="2" customWidth="1"/>
    <col min="6" max="6" width="37.42578125" style="2" customWidth="1"/>
    <col min="7" max="7" width="12.7109375" style="2" bestFit="1" customWidth="1"/>
    <col min="8" max="16384" width="9.140625" style="2"/>
  </cols>
  <sheetData>
    <row r="1" spans="1:7" ht="18.75" customHeight="1" x14ac:dyDescent="0.2">
      <c r="A1" s="18"/>
      <c r="B1" s="19"/>
      <c r="C1" s="21" t="s">
        <v>144</v>
      </c>
      <c r="D1" s="22"/>
      <c r="E1" s="22"/>
      <c r="F1" s="23"/>
    </row>
    <row r="2" spans="1:7" ht="28.5" customHeight="1" x14ac:dyDescent="0.2">
      <c r="A2" s="18"/>
      <c r="B2" s="19"/>
      <c r="C2" s="24">
        <v>42730</v>
      </c>
      <c r="D2" s="25"/>
      <c r="E2" s="25"/>
      <c r="F2" s="26"/>
    </row>
    <row r="3" spans="1:7" ht="21.75" customHeight="1" x14ac:dyDescent="0.2">
      <c r="A3" s="18"/>
      <c r="B3" s="19"/>
      <c r="C3" s="21" t="s">
        <v>145</v>
      </c>
      <c r="D3" s="22"/>
      <c r="E3" s="22"/>
      <c r="F3" s="23"/>
    </row>
    <row r="4" spans="1:7" ht="20.25" customHeight="1" x14ac:dyDescent="0.2">
      <c r="A4" s="1"/>
      <c r="B4" s="1"/>
      <c r="C4" s="1"/>
      <c r="D4" s="1"/>
      <c r="E4" s="1"/>
      <c r="F4" s="1"/>
    </row>
    <row r="5" spans="1:7" x14ac:dyDescent="0.2">
      <c r="A5" s="1"/>
      <c r="B5" s="1"/>
      <c r="C5" s="1"/>
      <c r="D5" s="1"/>
      <c r="E5" s="1"/>
      <c r="F5" s="1"/>
    </row>
    <row r="6" spans="1:7" x14ac:dyDescent="0.2">
      <c r="A6" s="20" t="e">
        <f>VLOOKUP("Mand",Language!$A$2:$I$30,#REF! + 1, FALSE)</f>
        <v>#REF!</v>
      </c>
      <c r="B6" s="20"/>
      <c r="C6" s="20"/>
      <c r="D6" s="20"/>
      <c r="E6" s="20"/>
      <c r="F6" s="20"/>
      <c r="G6" s="20"/>
    </row>
    <row r="7" spans="1:7" s="6" customFormat="1" ht="36.75" customHeight="1" x14ac:dyDescent="0.2">
      <c r="A7" s="3" t="s">
        <v>202</v>
      </c>
      <c r="B7" s="3" t="s">
        <v>13</v>
      </c>
      <c r="C7" s="3" t="s">
        <v>14</v>
      </c>
      <c r="D7" s="3" t="s">
        <v>15</v>
      </c>
      <c r="E7" s="3" t="s">
        <v>201</v>
      </c>
      <c r="F7" s="3" t="s">
        <v>187</v>
      </c>
      <c r="G7" s="3" t="s">
        <v>200</v>
      </c>
    </row>
    <row r="8" spans="1:7" ht="12.75" customHeight="1" x14ac:dyDescent="0.2">
      <c r="A8" s="1">
        <v>1</v>
      </c>
      <c r="B8" s="1" t="s">
        <v>146</v>
      </c>
      <c r="C8" s="1" t="s">
        <v>147</v>
      </c>
      <c r="D8" s="1" t="s">
        <v>5</v>
      </c>
      <c r="E8" s="16">
        <v>0.33333333333333331</v>
      </c>
      <c r="F8" s="1"/>
      <c r="G8" s="4">
        <v>0.18263888888888891</v>
      </c>
    </row>
    <row r="9" spans="1:7" x14ac:dyDescent="0.2">
      <c r="A9" s="1">
        <v>1</v>
      </c>
      <c r="B9" s="1" t="s">
        <v>148</v>
      </c>
      <c r="C9" s="1" t="s">
        <v>149</v>
      </c>
      <c r="D9" s="1" t="s">
        <v>5</v>
      </c>
      <c r="E9" s="16">
        <v>0.33333333333333331</v>
      </c>
      <c r="F9" s="1"/>
      <c r="G9" s="16">
        <v>0.18263888888888891</v>
      </c>
    </row>
    <row r="10" spans="1:7" x14ac:dyDescent="0.2">
      <c r="A10" s="1">
        <v>3</v>
      </c>
      <c r="B10" s="1" t="s">
        <v>150</v>
      </c>
      <c r="C10" s="1" t="s">
        <v>151</v>
      </c>
      <c r="D10" s="1" t="s">
        <v>152</v>
      </c>
      <c r="E10" s="16">
        <v>0.33333333333333331</v>
      </c>
      <c r="F10" s="1"/>
      <c r="G10" s="16">
        <v>0.18611111111111112</v>
      </c>
    </row>
    <row r="11" spans="1:7" x14ac:dyDescent="0.2">
      <c r="A11" s="1">
        <v>4</v>
      </c>
      <c r="B11" s="7" t="s">
        <v>153</v>
      </c>
      <c r="C11" s="7" t="s">
        <v>154</v>
      </c>
      <c r="D11" s="7" t="s">
        <v>5</v>
      </c>
      <c r="E11" s="16">
        <v>0.33333333333333331</v>
      </c>
      <c r="F11" s="1"/>
      <c r="G11" s="16">
        <v>0.18888888888888888</v>
      </c>
    </row>
    <row r="12" spans="1:7" x14ac:dyDescent="0.2">
      <c r="A12" s="1">
        <v>5</v>
      </c>
      <c r="B12" s="7" t="s">
        <v>155</v>
      </c>
      <c r="C12" s="7" t="s">
        <v>156</v>
      </c>
      <c r="D12" s="7" t="s">
        <v>5</v>
      </c>
      <c r="E12" s="16">
        <v>0.33333333333333331</v>
      </c>
      <c r="F12" s="1"/>
      <c r="G12" s="16">
        <v>0.19305555555555554</v>
      </c>
    </row>
    <row r="13" spans="1:7" x14ac:dyDescent="0.2">
      <c r="A13" s="1">
        <v>6</v>
      </c>
      <c r="B13" s="7" t="s">
        <v>157</v>
      </c>
      <c r="C13" s="7" t="s">
        <v>158</v>
      </c>
      <c r="D13" s="7" t="s">
        <v>5</v>
      </c>
      <c r="E13" s="16">
        <v>0.33333333333333331</v>
      </c>
      <c r="F13" s="1"/>
      <c r="G13" s="16">
        <v>0.19513888888888889</v>
      </c>
    </row>
    <row r="14" spans="1:7" x14ac:dyDescent="0.2">
      <c r="A14" s="1">
        <v>6</v>
      </c>
      <c r="B14" s="7" t="s">
        <v>159</v>
      </c>
      <c r="C14" s="7" t="s">
        <v>160</v>
      </c>
      <c r="D14" s="7" t="s">
        <v>152</v>
      </c>
      <c r="E14" s="16">
        <v>0.33333333333333331</v>
      </c>
      <c r="F14" s="1"/>
      <c r="G14" s="16">
        <v>0.19513888888888889</v>
      </c>
    </row>
    <row r="15" spans="1:7" x14ac:dyDescent="0.2">
      <c r="A15" s="1">
        <v>8</v>
      </c>
      <c r="B15" s="7" t="s">
        <v>161</v>
      </c>
      <c r="C15" s="7" t="s">
        <v>162</v>
      </c>
      <c r="D15" s="7" t="s">
        <v>5</v>
      </c>
      <c r="E15" s="16">
        <v>0.33333333333333331</v>
      </c>
      <c r="F15" s="1"/>
      <c r="G15" s="16">
        <v>0.20416666666666669</v>
      </c>
    </row>
    <row r="16" spans="1:7" x14ac:dyDescent="0.2">
      <c r="A16" s="1">
        <v>9</v>
      </c>
      <c r="B16" s="7" t="s">
        <v>163</v>
      </c>
      <c r="C16" s="7" t="s">
        <v>164</v>
      </c>
      <c r="D16" s="7" t="s">
        <v>5</v>
      </c>
      <c r="E16" s="16">
        <v>0.33333333333333331</v>
      </c>
      <c r="F16" s="1"/>
      <c r="G16" s="16">
        <v>0.20555555555555557</v>
      </c>
    </row>
    <row r="17" spans="1:7" x14ac:dyDescent="0.2">
      <c r="A17" s="1">
        <v>10</v>
      </c>
      <c r="B17" s="7" t="s">
        <v>165</v>
      </c>
      <c r="C17" s="7" t="s">
        <v>158</v>
      </c>
      <c r="D17" s="7" t="s">
        <v>5</v>
      </c>
      <c r="E17" s="16">
        <v>0.33333333333333331</v>
      </c>
      <c r="F17" s="1"/>
      <c r="G17" s="16">
        <v>0.22152777777777777</v>
      </c>
    </row>
    <row r="18" spans="1:7" x14ac:dyDescent="0.2">
      <c r="A18" s="1">
        <v>10</v>
      </c>
      <c r="B18" s="7" t="s">
        <v>166</v>
      </c>
      <c r="C18" s="7" t="s">
        <v>167</v>
      </c>
      <c r="D18" s="7" t="s">
        <v>152</v>
      </c>
      <c r="E18" s="16">
        <v>0.33333333333333331</v>
      </c>
      <c r="F18" s="1"/>
      <c r="G18" s="16">
        <v>0.22152777777777777</v>
      </c>
    </row>
    <row r="19" spans="1:7" x14ac:dyDescent="0.2">
      <c r="A19" s="1">
        <v>10</v>
      </c>
      <c r="B19" s="7" t="s">
        <v>169</v>
      </c>
      <c r="C19" s="7" t="s">
        <v>168</v>
      </c>
      <c r="D19" s="7" t="s">
        <v>5</v>
      </c>
      <c r="E19" s="1"/>
      <c r="F19" s="1"/>
      <c r="G19" s="16">
        <v>0.22152777777777777</v>
      </c>
    </row>
    <row r="20" spans="1:7" x14ac:dyDescent="0.2">
      <c r="A20" s="1">
        <v>10</v>
      </c>
      <c r="B20" s="7" t="s">
        <v>170</v>
      </c>
      <c r="C20" s="7" t="s">
        <v>171</v>
      </c>
      <c r="D20" s="7" t="s">
        <v>5</v>
      </c>
      <c r="E20" s="16">
        <v>0.33333333333333331</v>
      </c>
      <c r="F20" s="1"/>
      <c r="G20" s="16">
        <v>0.22152777777777777</v>
      </c>
    </row>
    <row r="21" spans="1:7" x14ac:dyDescent="0.2">
      <c r="A21" s="1">
        <v>14</v>
      </c>
      <c r="B21" s="7" t="s">
        <v>172</v>
      </c>
      <c r="C21" s="7" t="s">
        <v>173</v>
      </c>
      <c r="D21" s="7" t="s">
        <v>5</v>
      </c>
      <c r="E21" s="16">
        <v>0.33333333333333331</v>
      </c>
      <c r="F21" s="1"/>
      <c r="G21" s="16">
        <v>0.23680555555555557</v>
      </c>
    </row>
    <row r="22" spans="1:7" x14ac:dyDescent="0.2">
      <c r="A22" s="1">
        <v>14</v>
      </c>
      <c r="B22" s="7" t="s">
        <v>174</v>
      </c>
      <c r="C22" s="7" t="s">
        <v>175</v>
      </c>
      <c r="D22" s="7" t="s">
        <v>5</v>
      </c>
      <c r="E22" s="17">
        <v>0.33333333333333331</v>
      </c>
      <c r="F22" s="1"/>
      <c r="G22" s="16">
        <v>0.23680555555555557</v>
      </c>
    </row>
    <row r="23" spans="1:7" x14ac:dyDescent="0.2">
      <c r="A23" s="1">
        <v>14</v>
      </c>
      <c r="B23" s="7" t="s">
        <v>176</v>
      </c>
      <c r="C23" s="7" t="s">
        <v>177</v>
      </c>
      <c r="D23" s="7" t="s">
        <v>5</v>
      </c>
      <c r="E23" s="17">
        <v>0.33333333333333331</v>
      </c>
      <c r="F23" s="1"/>
      <c r="G23" s="16">
        <v>0.23680555555555557</v>
      </c>
    </row>
    <row r="24" spans="1:7" x14ac:dyDescent="0.2">
      <c r="A24" s="1">
        <v>17</v>
      </c>
      <c r="B24" s="7" t="s">
        <v>178</v>
      </c>
      <c r="C24" s="7" t="s">
        <v>175</v>
      </c>
      <c r="D24" s="7" t="s">
        <v>5</v>
      </c>
      <c r="E24" s="17">
        <v>0.33333333333333331</v>
      </c>
      <c r="F24" s="1"/>
      <c r="G24" s="16">
        <v>0.24583333333333335</v>
      </c>
    </row>
    <row r="25" spans="1:7" x14ac:dyDescent="0.2">
      <c r="A25" s="1">
        <v>18</v>
      </c>
      <c r="B25" s="7" t="s">
        <v>179</v>
      </c>
      <c r="C25" s="7" t="s">
        <v>180</v>
      </c>
      <c r="D25" s="7" t="s">
        <v>152</v>
      </c>
      <c r="E25" s="17">
        <v>0.33333333333333331</v>
      </c>
      <c r="F25" s="1"/>
      <c r="G25" s="16">
        <v>0.2590277777777778</v>
      </c>
    </row>
    <row r="26" spans="1:7" x14ac:dyDescent="0.2">
      <c r="A26" s="1">
        <v>19</v>
      </c>
      <c r="B26" s="7" t="s">
        <v>181</v>
      </c>
      <c r="C26" s="7" t="s">
        <v>182</v>
      </c>
      <c r="D26" s="7" t="s">
        <v>5</v>
      </c>
      <c r="E26" s="16">
        <v>0.33333333333333298</v>
      </c>
      <c r="F26" s="1"/>
      <c r="G26" s="16">
        <v>0.26666666666666666</v>
      </c>
    </row>
    <row r="27" spans="1:7" x14ac:dyDescent="0.2">
      <c r="A27" s="1">
        <v>19</v>
      </c>
      <c r="B27" s="7" t="s">
        <v>183</v>
      </c>
      <c r="C27" s="7" t="s">
        <v>184</v>
      </c>
      <c r="D27" s="7" t="s">
        <v>5</v>
      </c>
      <c r="E27" s="16">
        <v>0.33333333333333298</v>
      </c>
      <c r="F27" s="1"/>
      <c r="G27" s="16">
        <v>0.26666666666666666</v>
      </c>
    </row>
    <row r="28" spans="1:7" x14ac:dyDescent="0.2">
      <c r="A28" s="1">
        <v>21</v>
      </c>
      <c r="B28" s="7" t="s">
        <v>185</v>
      </c>
      <c r="C28" s="7" t="s">
        <v>186</v>
      </c>
      <c r="D28" s="7" t="s">
        <v>152</v>
      </c>
      <c r="E28" s="16">
        <v>0.33333333333333298</v>
      </c>
      <c r="F28" s="1" t="s">
        <v>190</v>
      </c>
      <c r="G28" s="16">
        <v>0.3347222222222222</v>
      </c>
    </row>
    <row r="29" spans="1:7" x14ac:dyDescent="0.2">
      <c r="A29" s="1">
        <v>21</v>
      </c>
      <c r="B29" s="7" t="s">
        <v>188</v>
      </c>
      <c r="C29" s="7" t="s">
        <v>189</v>
      </c>
      <c r="D29" s="7" t="s">
        <v>5</v>
      </c>
      <c r="E29" s="16">
        <v>0.33333333333333298</v>
      </c>
      <c r="F29" s="1" t="s">
        <v>190</v>
      </c>
      <c r="G29" s="16">
        <v>0.3347222222222222</v>
      </c>
    </row>
    <row r="30" spans="1:7" x14ac:dyDescent="0.2">
      <c r="A30" s="1">
        <v>21</v>
      </c>
      <c r="B30" s="7" t="s">
        <v>191</v>
      </c>
      <c r="C30" s="7" t="s">
        <v>164</v>
      </c>
      <c r="D30" s="1" t="s">
        <v>5</v>
      </c>
      <c r="E30" s="1"/>
      <c r="F30" s="1" t="s">
        <v>192</v>
      </c>
      <c r="G30" s="16">
        <v>0.3347222222222222</v>
      </c>
    </row>
    <row r="31" spans="1:7" x14ac:dyDescent="0.2">
      <c r="A31" s="1">
        <v>24</v>
      </c>
      <c r="B31" s="7" t="s">
        <v>193</v>
      </c>
      <c r="C31" s="7" t="s">
        <v>194</v>
      </c>
      <c r="D31" s="1" t="s">
        <v>5</v>
      </c>
      <c r="E31" s="1"/>
      <c r="F31" s="1" t="s">
        <v>195</v>
      </c>
      <c r="G31" s="16">
        <v>0.3659722222222222</v>
      </c>
    </row>
    <row r="32" spans="1:7" x14ac:dyDescent="0.2">
      <c r="A32" s="1">
        <v>24</v>
      </c>
      <c r="B32" s="7" t="s">
        <v>196</v>
      </c>
      <c r="C32" s="7" t="s">
        <v>197</v>
      </c>
      <c r="D32" s="1" t="s">
        <v>5</v>
      </c>
      <c r="E32" s="1"/>
      <c r="F32" s="1" t="s">
        <v>195</v>
      </c>
      <c r="G32" s="16">
        <v>0.3659722222222222</v>
      </c>
    </row>
    <row r="33" spans="1:7" x14ac:dyDescent="0.2">
      <c r="A33" s="1">
        <v>24</v>
      </c>
      <c r="B33" s="7" t="s">
        <v>198</v>
      </c>
      <c r="C33" s="7" t="s">
        <v>199</v>
      </c>
      <c r="D33" s="1" t="s">
        <v>5</v>
      </c>
      <c r="E33" s="1"/>
      <c r="F33" s="1" t="s">
        <v>195</v>
      </c>
      <c r="G33" s="16">
        <v>0.3659722222222222</v>
      </c>
    </row>
    <row r="34" spans="1:7" x14ac:dyDescent="0.2">
      <c r="A34" s="1"/>
      <c r="B34" s="1"/>
      <c r="C34" s="1"/>
      <c r="D34" s="1"/>
      <c r="E34" s="1"/>
      <c r="F34" s="1"/>
      <c r="G34" s="1"/>
    </row>
    <row r="35" spans="1:7" x14ac:dyDescent="0.2">
      <c r="A35" s="1"/>
      <c r="B35" s="1"/>
      <c r="C35" s="1"/>
      <c r="D35" s="1"/>
      <c r="E35" s="1"/>
      <c r="F35" s="1"/>
      <c r="G35" s="1"/>
    </row>
    <row r="36" spans="1:7" x14ac:dyDescent="0.2">
      <c r="A36" s="1"/>
      <c r="B36" s="1"/>
      <c r="C36" s="1"/>
      <c r="D36" s="1"/>
      <c r="E36" s="1"/>
      <c r="F36" s="1"/>
      <c r="G36" s="1"/>
    </row>
    <row r="37" spans="1:7" x14ac:dyDescent="0.2">
      <c r="A37" s="1"/>
      <c r="B37" s="1"/>
      <c r="C37" s="1"/>
      <c r="D37" s="1"/>
      <c r="E37" s="1"/>
      <c r="F37" s="1"/>
      <c r="G37" s="1"/>
    </row>
    <row r="38" spans="1:7" x14ac:dyDescent="0.2">
      <c r="A38" s="1"/>
      <c r="B38" s="1"/>
      <c r="C38" s="1"/>
      <c r="D38" s="1"/>
      <c r="E38" s="1"/>
      <c r="F38" s="1"/>
      <c r="G38" s="1"/>
    </row>
    <row r="39" spans="1:7" x14ac:dyDescent="0.2">
      <c r="A39" s="1"/>
      <c r="B39" s="1"/>
      <c r="C39" s="1"/>
      <c r="D39" s="1"/>
      <c r="E39" s="1"/>
      <c r="F39" s="1"/>
      <c r="G39" s="1"/>
    </row>
    <row r="40" spans="1:7" x14ac:dyDescent="0.2">
      <c r="A40" s="1"/>
      <c r="B40" s="1"/>
      <c r="C40" s="1"/>
      <c r="D40" s="1"/>
      <c r="E40" s="1"/>
      <c r="F40" s="1"/>
      <c r="G40" s="1"/>
    </row>
    <row r="41" spans="1:7" x14ac:dyDescent="0.2">
      <c r="A41" s="1"/>
      <c r="B41" s="1"/>
      <c r="C41" s="1"/>
      <c r="D41" s="1"/>
      <c r="E41" s="1"/>
      <c r="F41" s="1"/>
      <c r="G41" s="1"/>
    </row>
    <row r="42" spans="1:7" x14ac:dyDescent="0.2">
      <c r="A42" s="1"/>
      <c r="B42" s="1"/>
      <c r="C42" s="1"/>
      <c r="D42" s="1"/>
      <c r="E42" s="1"/>
      <c r="F42" s="1"/>
      <c r="G42" s="1"/>
    </row>
    <row r="43" spans="1:7" x14ac:dyDescent="0.2">
      <c r="A43" s="1"/>
      <c r="B43" s="1"/>
      <c r="C43" s="1"/>
      <c r="D43" s="1"/>
      <c r="E43" s="1"/>
      <c r="F43" s="1"/>
      <c r="G43" s="1"/>
    </row>
    <row r="44" spans="1:7" x14ac:dyDescent="0.2">
      <c r="A44" s="1"/>
      <c r="B44" s="1"/>
      <c r="C44" s="1"/>
      <c r="D44" s="1"/>
      <c r="E44" s="1"/>
      <c r="F44" s="1"/>
      <c r="G44" s="1"/>
    </row>
  </sheetData>
  <mergeCells count="7">
    <mergeCell ref="A1:B1"/>
    <mergeCell ref="A2:B2"/>
    <mergeCell ref="A3:B3"/>
    <mergeCell ref="A6:G6"/>
    <mergeCell ref="C1:F1"/>
    <mergeCell ref="C2:F2"/>
    <mergeCell ref="C3:F3"/>
  </mergeCells>
  <phoneticPr fontId="0" type="noConversion"/>
  <printOptions gridLines="1"/>
  <pageMargins left="0.78740157499999996" right="0.78740157499999996" top="0.984251969" bottom="0.984251969"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27"/>
  <sheetViews>
    <sheetView workbookViewId="0">
      <selection activeCell="I32" sqref="I32"/>
    </sheetView>
  </sheetViews>
  <sheetFormatPr baseColWidth="10" defaultRowHeight="12.75" x14ac:dyDescent="0.2"/>
  <cols>
    <col min="1" max="1" width="10.7109375" customWidth="1"/>
    <col min="2" max="2" width="24.28515625" customWidth="1"/>
    <col min="3" max="3" width="23" customWidth="1"/>
    <col min="4" max="6" width="20.42578125" customWidth="1"/>
    <col min="7" max="256" width="9.140625" customWidth="1"/>
  </cols>
  <sheetData>
    <row r="1" spans="1:9" x14ac:dyDescent="0.2">
      <c r="A1" s="2"/>
    </row>
    <row r="2" spans="1:9" x14ac:dyDescent="0.2">
      <c r="A2" s="11"/>
      <c r="B2" s="13" t="s">
        <v>52</v>
      </c>
      <c r="C2" s="13" t="s">
        <v>53</v>
      </c>
      <c r="D2" s="13" t="s">
        <v>130</v>
      </c>
      <c r="E2" s="13" t="s">
        <v>129</v>
      </c>
      <c r="F2" s="13" t="s">
        <v>54</v>
      </c>
      <c r="G2" s="13"/>
      <c r="H2" s="13"/>
      <c r="I2" s="13"/>
    </row>
    <row r="3" spans="1:9" ht="12.75" customHeight="1" x14ac:dyDescent="0.2">
      <c r="A3" s="12" t="s">
        <v>0</v>
      </c>
      <c r="B3" s="7" t="s">
        <v>12</v>
      </c>
      <c r="C3" s="7" t="s">
        <v>0</v>
      </c>
      <c r="D3" s="7" t="s">
        <v>31</v>
      </c>
      <c r="E3" s="7" t="s">
        <v>134</v>
      </c>
      <c r="F3" s="7" t="s">
        <v>84</v>
      </c>
      <c r="G3" s="7"/>
    </row>
    <row r="4" spans="1:9" ht="12.75" customHeight="1" x14ac:dyDescent="0.2">
      <c r="A4" s="12" t="s">
        <v>55</v>
      </c>
      <c r="B4" s="7" t="s">
        <v>13</v>
      </c>
      <c r="C4" s="7" t="s">
        <v>1</v>
      </c>
      <c r="D4" s="7" t="s">
        <v>24</v>
      </c>
      <c r="E4" s="7" t="s">
        <v>35</v>
      </c>
      <c r="F4" s="7" t="s">
        <v>86</v>
      </c>
      <c r="G4" s="7"/>
    </row>
    <row r="5" spans="1:9" ht="12.75" customHeight="1" x14ac:dyDescent="0.2">
      <c r="A5" s="12" t="s">
        <v>56</v>
      </c>
      <c r="B5" s="7" t="s">
        <v>14</v>
      </c>
      <c r="C5" s="7" t="s">
        <v>2</v>
      </c>
      <c r="D5" s="7" t="s">
        <v>23</v>
      </c>
      <c r="E5" s="7" t="s">
        <v>36</v>
      </c>
      <c r="F5" s="7" t="s">
        <v>85</v>
      </c>
      <c r="G5" s="7"/>
    </row>
    <row r="6" spans="1:9" ht="12.75" customHeight="1" x14ac:dyDescent="0.2">
      <c r="A6" s="12" t="s">
        <v>57</v>
      </c>
      <c r="B6" s="7" t="s">
        <v>15</v>
      </c>
      <c r="C6" s="7" t="s">
        <v>3</v>
      </c>
      <c r="D6" s="7" t="s">
        <v>25</v>
      </c>
      <c r="E6" s="7" t="s">
        <v>135</v>
      </c>
      <c r="F6" s="7" t="s">
        <v>87</v>
      </c>
      <c r="G6" s="7"/>
    </row>
    <row r="7" spans="1:9" ht="12.75" customHeight="1" x14ac:dyDescent="0.2">
      <c r="A7" s="12" t="s">
        <v>58</v>
      </c>
      <c r="B7" s="7" t="s">
        <v>16</v>
      </c>
      <c r="C7" s="7" t="s">
        <v>8</v>
      </c>
      <c r="D7" s="7" t="s">
        <v>26</v>
      </c>
      <c r="E7" s="7" t="s">
        <v>37</v>
      </c>
      <c r="F7" s="7" t="s">
        <v>108</v>
      </c>
      <c r="G7" s="7"/>
    </row>
    <row r="8" spans="1:9" ht="12.75" customHeight="1" x14ac:dyDescent="0.2">
      <c r="A8" s="12" t="s">
        <v>59</v>
      </c>
      <c r="B8" s="7" t="s">
        <v>17</v>
      </c>
      <c r="C8" s="7" t="s">
        <v>7</v>
      </c>
      <c r="D8" s="7" t="s">
        <v>27</v>
      </c>
      <c r="E8" s="7" t="s">
        <v>39</v>
      </c>
      <c r="F8" s="7" t="s">
        <v>88</v>
      </c>
      <c r="G8" s="7"/>
    </row>
    <row r="9" spans="1:9" ht="12.75" customHeight="1" x14ac:dyDescent="0.2">
      <c r="A9" s="12" t="s">
        <v>60</v>
      </c>
      <c r="B9" s="7" t="s">
        <v>18</v>
      </c>
      <c r="C9" s="8" t="s">
        <v>4</v>
      </c>
      <c r="D9" s="8" t="s">
        <v>4</v>
      </c>
      <c r="E9" s="8" t="s">
        <v>136</v>
      </c>
      <c r="F9" s="8" t="s">
        <v>89</v>
      </c>
      <c r="G9" s="7"/>
    </row>
    <row r="10" spans="1:9" ht="12.75" customHeight="1" x14ac:dyDescent="0.2">
      <c r="A10" s="12" t="s">
        <v>61</v>
      </c>
      <c r="B10" s="9" t="s">
        <v>19</v>
      </c>
      <c r="C10" s="9" t="s">
        <v>6</v>
      </c>
      <c r="D10" s="9" t="s">
        <v>28</v>
      </c>
      <c r="E10" s="9" t="s">
        <v>137</v>
      </c>
      <c r="F10" s="9" t="s">
        <v>99</v>
      </c>
      <c r="G10" s="7"/>
    </row>
    <row r="11" spans="1:9" ht="12.75" customHeight="1" x14ac:dyDescent="0.2">
      <c r="A11" s="12" t="s">
        <v>42</v>
      </c>
      <c r="B11" s="10" t="s">
        <v>41</v>
      </c>
      <c r="C11" s="10" t="s">
        <v>42</v>
      </c>
      <c r="D11" s="10" t="s">
        <v>44</v>
      </c>
      <c r="E11" s="10" t="s">
        <v>43</v>
      </c>
      <c r="F11" s="10" t="s">
        <v>98</v>
      </c>
      <c r="G11" s="7"/>
    </row>
    <row r="12" spans="1:9" ht="12.75" customHeight="1" x14ac:dyDescent="0.2">
      <c r="A12" s="12" t="s">
        <v>62</v>
      </c>
      <c r="B12" s="7" t="s">
        <v>20</v>
      </c>
      <c r="C12" s="7" t="s">
        <v>11</v>
      </c>
      <c r="D12" s="7" t="s">
        <v>29</v>
      </c>
      <c r="E12" s="7" t="s">
        <v>40</v>
      </c>
      <c r="F12" s="7" t="s">
        <v>40</v>
      </c>
      <c r="G12" s="7"/>
    </row>
    <row r="13" spans="1:9" ht="12.75" customHeight="1" x14ac:dyDescent="0.2">
      <c r="A13" s="12" t="s">
        <v>9</v>
      </c>
      <c r="B13" s="7" t="s">
        <v>21</v>
      </c>
      <c r="C13" s="7" t="s">
        <v>9</v>
      </c>
      <c r="D13" s="7" t="s">
        <v>9</v>
      </c>
      <c r="E13" s="7" t="s">
        <v>9</v>
      </c>
      <c r="F13" s="7" t="s">
        <v>9</v>
      </c>
      <c r="G13" s="7"/>
    </row>
    <row r="14" spans="1:9" ht="12.75" customHeight="1" x14ac:dyDescent="0.2">
      <c r="A14" s="12" t="s">
        <v>63</v>
      </c>
      <c r="B14" s="7" t="s">
        <v>22</v>
      </c>
      <c r="C14" s="7" t="s">
        <v>10</v>
      </c>
      <c r="D14" s="7" t="s">
        <v>30</v>
      </c>
      <c r="E14" s="7" t="s">
        <v>38</v>
      </c>
      <c r="F14" s="7" t="s">
        <v>96</v>
      </c>
      <c r="G14" s="7"/>
    </row>
    <row r="15" spans="1:9" ht="12.75" customHeight="1" x14ac:dyDescent="0.2">
      <c r="A15" s="12" t="s">
        <v>64</v>
      </c>
      <c r="B15" s="7" t="s">
        <v>103</v>
      </c>
      <c r="C15" s="7" t="s">
        <v>104</v>
      </c>
      <c r="D15" s="7" t="s">
        <v>105</v>
      </c>
      <c r="E15" s="7" t="s">
        <v>106</v>
      </c>
      <c r="F15" s="7" t="s">
        <v>107</v>
      </c>
      <c r="G15" s="7"/>
    </row>
    <row r="16" spans="1:9" ht="12.75" customHeight="1" x14ac:dyDescent="0.2">
      <c r="A16" s="12" t="s">
        <v>124</v>
      </c>
      <c r="B16" s="7" t="s">
        <v>33</v>
      </c>
      <c r="C16" s="7" t="s">
        <v>34</v>
      </c>
      <c r="D16" s="7" t="s">
        <v>34</v>
      </c>
      <c r="E16" s="7" t="s">
        <v>138</v>
      </c>
      <c r="F16" s="8" t="s">
        <v>95</v>
      </c>
      <c r="G16" s="7"/>
    </row>
    <row r="17" spans="1:7" ht="12.75" customHeight="1" x14ac:dyDescent="0.2">
      <c r="A17" s="12" t="s">
        <v>46</v>
      </c>
      <c r="B17" s="7" t="s">
        <v>45</v>
      </c>
      <c r="C17" s="7" t="s">
        <v>46</v>
      </c>
      <c r="D17" s="7" t="s">
        <v>48</v>
      </c>
      <c r="E17" s="7" t="s">
        <v>47</v>
      </c>
      <c r="F17" s="7" t="s">
        <v>94</v>
      </c>
      <c r="G17" s="7"/>
    </row>
    <row r="18" spans="1:7" ht="12.75" customHeight="1" x14ac:dyDescent="0.2">
      <c r="A18" s="12" t="s">
        <v>71</v>
      </c>
      <c r="B18" s="7" t="s">
        <v>65</v>
      </c>
      <c r="C18" s="7" t="s">
        <v>101</v>
      </c>
      <c r="D18" s="7" t="s">
        <v>66</v>
      </c>
      <c r="E18" s="7" t="s">
        <v>67</v>
      </c>
      <c r="F18" s="7" t="s">
        <v>93</v>
      </c>
      <c r="G18" s="7"/>
    </row>
    <row r="19" spans="1:7" ht="12.75" customHeight="1" x14ac:dyDescent="0.2">
      <c r="A19" s="12" t="s">
        <v>68</v>
      </c>
      <c r="B19" s="7" t="s">
        <v>79</v>
      </c>
      <c r="C19" s="7" t="s">
        <v>102</v>
      </c>
      <c r="D19" s="7" t="s">
        <v>69</v>
      </c>
      <c r="E19" s="7" t="s">
        <v>70</v>
      </c>
      <c r="F19" s="7" t="s">
        <v>92</v>
      </c>
      <c r="G19" s="7"/>
    </row>
    <row r="20" spans="1:7" x14ac:dyDescent="0.2">
      <c r="A20" s="12" t="s">
        <v>72</v>
      </c>
      <c r="B20" s="2" t="s">
        <v>78</v>
      </c>
      <c r="C20" s="7" t="s">
        <v>77</v>
      </c>
      <c r="D20" s="7" t="s">
        <v>127</v>
      </c>
      <c r="E20" s="7" t="s">
        <v>139</v>
      </c>
      <c r="F20" s="7" t="s">
        <v>100</v>
      </c>
    </row>
    <row r="21" spans="1:7" x14ac:dyDescent="0.2">
      <c r="A21" s="12" t="s">
        <v>73</v>
      </c>
      <c r="B21" s="7" t="s">
        <v>49</v>
      </c>
      <c r="C21" s="7" t="s">
        <v>32</v>
      </c>
      <c r="D21" s="7" t="s">
        <v>50</v>
      </c>
      <c r="E21" s="7" t="s">
        <v>51</v>
      </c>
      <c r="F21" s="7" t="s">
        <v>97</v>
      </c>
    </row>
    <row r="22" spans="1:7" x14ac:dyDescent="0.2">
      <c r="A22" s="12" t="s">
        <v>74</v>
      </c>
      <c r="B22" s="7" t="s">
        <v>75</v>
      </c>
      <c r="C22" s="7" t="s">
        <v>74</v>
      </c>
      <c r="D22" s="7" t="s">
        <v>74</v>
      </c>
      <c r="E22" s="7" t="s">
        <v>76</v>
      </c>
      <c r="F22" s="7" t="s">
        <v>90</v>
      </c>
    </row>
    <row r="23" spans="1:7" x14ac:dyDescent="0.2">
      <c r="A23" s="12" t="s">
        <v>80</v>
      </c>
      <c r="B23" s="7" t="s">
        <v>81</v>
      </c>
      <c r="C23" s="7" t="s">
        <v>82</v>
      </c>
      <c r="D23" s="7" t="s">
        <v>83</v>
      </c>
      <c r="E23" s="7" t="s">
        <v>140</v>
      </c>
      <c r="F23" s="7" t="s">
        <v>91</v>
      </c>
    </row>
    <row r="24" spans="1:7" ht="191.25" x14ac:dyDescent="0.2">
      <c r="A24" s="12" t="s">
        <v>114</v>
      </c>
      <c r="B24" s="14" t="s">
        <v>125</v>
      </c>
      <c r="C24" s="15" t="s">
        <v>128</v>
      </c>
      <c r="D24" s="15" t="s">
        <v>126</v>
      </c>
      <c r="E24" s="15" t="s">
        <v>141</v>
      </c>
      <c r="F24" s="15" t="s">
        <v>131</v>
      </c>
    </row>
    <row r="25" spans="1:7" ht="76.5" x14ac:dyDescent="0.2">
      <c r="A25" s="12" t="s">
        <v>115</v>
      </c>
      <c r="B25" s="14" t="s">
        <v>109</v>
      </c>
      <c r="C25" s="15" t="s">
        <v>121</v>
      </c>
      <c r="D25" s="15" t="s">
        <v>122</v>
      </c>
      <c r="E25" s="15" t="s">
        <v>123</v>
      </c>
      <c r="F25" s="15" t="s">
        <v>132</v>
      </c>
    </row>
    <row r="26" spans="1:7" ht="89.25" x14ac:dyDescent="0.2">
      <c r="A26" s="12" t="s">
        <v>116</v>
      </c>
      <c r="B26" s="14" t="s">
        <v>111</v>
      </c>
      <c r="C26" s="15" t="s">
        <v>112</v>
      </c>
      <c r="D26" s="15" t="s">
        <v>113</v>
      </c>
      <c r="E26" s="15" t="s">
        <v>142</v>
      </c>
      <c r="F26" s="15" t="s">
        <v>133</v>
      </c>
    </row>
    <row r="27" spans="1:7" ht="38.25" x14ac:dyDescent="0.2">
      <c r="A27" s="12" t="s">
        <v>117</v>
      </c>
      <c r="B27" s="14" t="s">
        <v>110</v>
      </c>
      <c r="C27" s="15" t="s">
        <v>118</v>
      </c>
      <c r="D27" s="15" t="s">
        <v>119</v>
      </c>
      <c r="E27" s="15" t="s">
        <v>143</v>
      </c>
      <c r="F27" s="15" t="s">
        <v>120</v>
      </c>
    </row>
  </sheetData>
  <phoneticPr fontId="0" type="noConversion"/>
  <pageMargins left="0.78740157499999996" right="0.78740157499999996" top="0.984251969" bottom="0.984251969"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DUV Results</vt:lpstr>
      <vt:lpstr>Language</vt:lpstr>
      <vt:lpstr>duvRank1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Results for DUV Ultramarathon Statistics</dc:title>
  <dc:creator>Schoch</dc:creator>
  <dc:description>Version 1.0,  01.10.2016</dc:description>
  <cp:lastModifiedBy>Thomas Bosnjak</cp:lastModifiedBy>
  <cp:lastPrinted>2007-11-29T22:46:29Z</cp:lastPrinted>
  <dcterms:created xsi:type="dcterms:W3CDTF">2007-04-04T19:23:12Z</dcterms:created>
  <dcterms:modified xsi:type="dcterms:W3CDTF">2017-01-05T13:49:18Z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bc1f1a66-40a9-41f8-b348-23f0bfb6e964</vt:lpwstr>
  </property>
</Properties>
</file>